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3250" windowHeight="12570"/>
  </bookViews>
  <sheets>
    <sheet name="Planilha1" sheetId="4" r:id="rId1"/>
  </sheets>
  <definedNames>
    <definedName name="_xlnm.Print_Area" localSheetId="0">Planilha1!$A$1:$F$34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 l="1"/>
  <c r="F7" i="4"/>
  <c r="F8" i="4"/>
  <c r="F9" i="4"/>
  <c r="F5" i="4"/>
  <c r="C6" i="4"/>
  <c r="C7" i="4"/>
  <c r="C8" i="4"/>
  <c r="C9" i="4"/>
  <c r="C10" i="4"/>
  <c r="C5" i="4"/>
</calcChain>
</file>

<file path=xl/sharedStrings.xml><?xml version="1.0" encoding="utf-8"?>
<sst xmlns="http://schemas.openxmlformats.org/spreadsheetml/2006/main" count="60" uniqueCount="55">
  <si>
    <t>DIÂMETRO</t>
  </si>
  <si>
    <t>2.1.</t>
  </si>
  <si>
    <t>Mobilização e Desmobilização de equipe e equipamentos SP e Grande São Paulo</t>
  </si>
  <si>
    <t>2.2.</t>
  </si>
  <si>
    <t>Mobilização e Desmobilização de equipe e equipamentos, fora de SP,por distância</t>
  </si>
  <si>
    <t>2.3.</t>
  </si>
  <si>
    <t>2.4.</t>
  </si>
  <si>
    <t>2.5.</t>
  </si>
  <si>
    <t>2.6.</t>
  </si>
  <si>
    <t>Condições de medições e pagamentos</t>
  </si>
  <si>
    <t>pagamento 10 dias</t>
  </si>
  <si>
    <t>pagamento 15 dias</t>
  </si>
  <si>
    <t>2.7.</t>
  </si>
  <si>
    <t>Solicitar sinal no inicio das obras</t>
  </si>
  <si>
    <t>Quando cliente não fornecer estadia, alimenção e transporte, cobrar por dia de equipe</t>
  </si>
  <si>
    <t>Hora Parada</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</si>
  <si>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</si>
  <si>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FATURAMENTO MINIMO PARA OBRAS DE PEQUENO PORTE</t>
  </si>
  <si>
    <t>110</t>
  </si>
  <si>
    <t>120</t>
  </si>
  <si>
    <t>PREÇO POR METRO LINEAR</t>
  </si>
  <si>
    <t>sob consulta</t>
  </si>
  <si>
    <t>Quando projeto solicitar mais de 3 diâmetros de hélice, cobrar trado adicional</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</si>
  <si>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</si>
  <si>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PERFURAÇÃO</t>
  </si>
  <si>
    <t>1.</t>
  </si>
  <si>
    <t>2.</t>
  </si>
  <si>
    <t>3.</t>
  </si>
  <si>
    <t>3.1.</t>
  </si>
  <si>
    <t>3.2.</t>
  </si>
  <si>
    <t>ATÉ 24,00 METROS</t>
  </si>
  <si>
    <t>ACIMA DE 24,00 METROS</t>
  </si>
  <si>
    <t>Fornecimento de PCMSO especifico para obra, cobrar</t>
  </si>
  <si>
    <t>Integração de pessoal, quando solicitado e obrigado pelo cliente, por dia</t>
  </si>
  <si>
    <t>Taxa de instalação no inicio, caso cliente não aceite sinal</t>
  </si>
  <si>
    <t>ZMRC Saída de Equipamento</t>
  </si>
  <si>
    <t>ZMRC Entrada de Equipamento.</t>
  </si>
  <si>
    <t>Mobilização e Desmobilização de equipe e equipamentos SP e Grande São Paulo-maq.gde porte</t>
  </si>
  <si>
    <t>OBSERVAÇÃO 1</t>
  </si>
  <si>
    <t>Quando obra for executado com perfuração em SPT&gt;50 golpes, acrescer aos preços 50%.</t>
  </si>
  <si>
    <t>OBSERVAÇÃO 2</t>
  </si>
  <si>
    <t>CONDIÇÕES COMERCIAIS</t>
  </si>
  <si>
    <t>Medição Quinzenal e/ou Final</t>
  </si>
  <si>
    <t>2.8.</t>
  </si>
  <si>
    <t>2.9.</t>
  </si>
  <si>
    <t>2.10</t>
  </si>
  <si>
    <t>2.11</t>
  </si>
  <si>
    <t>2.12</t>
  </si>
  <si>
    <t>2.12.1</t>
  </si>
  <si>
    <t>2.12.2</t>
  </si>
  <si>
    <t>2.12.3</t>
  </si>
  <si>
    <t>FATURAMENTO MÍNIMO</t>
  </si>
  <si>
    <t>Hora adicional para serviços executado sem horário extraordinário ou aos sabádos, domingos e feriados</t>
  </si>
  <si>
    <t>Quando obra for executado em subsolo, acrescer aos preços 50%.</t>
  </si>
  <si>
    <t>HÉLICE NOVEMBRO.2020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</si>
</sst>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Red]\-&quot;R$&quot;#,##0.00"/>
    <numFmt numFmtId="165" formatCode="&quot;R$&quot;#,##0.00"/>
  </numFmts>
  <fonts count="10" x14ac:knownFonts="1">
    <font>
      <sz val="11"/>
      <color theme="1"/>
      <name val="Calibri"/>
      <family val="2"/>
      <scheme val="minor"/>
    </font>
    <font>
      <b/>
      <sz val="16"/>
      <color theme="3" tint="-0.249977111117893"/>
      <name val="Arial"/>
      <family val="2"/>
    </font>
    <font>
      <b/>
      <sz val="18"/>
      <color theme="3" tint="-0.249977111117893"/>
      <name val="Arial"/>
      <family val="2"/>
    </font>
    <font>
      <b/>
      <sz val="11"/>
      <color theme="3" tint="-0.249977111117893"/>
      <name val="Arial"/>
      <family val="2"/>
    </font>
    <font>
      <b/>
      <sz val="8"/>
      <color theme="3" tint="-0.249977111117893"/>
      <name val="Arial"/>
      <family val="2"/>
    </font>
    <font>
      <b/>
      <sz val="10"/>
      <color theme="3" tint="-0.249977111117893"/>
      <name val="Arial"/>
      <family val="2"/>
    </font>
    <font>
      <b/>
      <sz val="9"/>
      <color theme="3" tint="-0.249977111117893"/>
      <name val="Arial"/>
      <family val="2"/>
    </font>
    <font>
      <b/>
      <sz val="28"/>
      <color theme="3" tint="-0.249977111117893"/>
      <name val="Arial"/>
      <family val="2"/>
    </font>
    <font>
      <b/>
      <sz val="18"/>
      <color rgb="FFFF0000"/>
      <name val="Arial"/>
      <family val="2"/>
    </font>
    <font>
      <b/>
      <sz val="22"/>
      <color theme="3" tint="-0.249977111117893"/>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3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thin">
        <color auto="1"/>
      </right>
      <top/>
      <bottom style="medium">
        <color auto="1"/>
      </bottom>
      <diagonal/>
    </border>
  </borders>
  <cellStyleXfs count="1">
    <xf numFmtId="0" fontId="0" fillId="0" borderId="0"/>
  </cellStyleXfs>
  <cellXfs count="69">
    <xf numFmtId="0" fontId="0" fillId="0" borderId="0" xfId="0"/>
    <xf numFmtId="0" fontId="1" fillId="2" borderId="21" xfId="0" applyFont="1" applyFill="1" applyBorder="1" applyAlignment="1">
      <alignment horizontal="center" vertical="center"/>
    </xf>
    <xf numFmtId="49" fontId="1" fillId="0" borderId="10"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8" xfId="0" applyNumberFormat="1" applyFont="1" applyBorder="1" applyAlignment="1">
      <alignment horizontal="center" vertical="center"/>
    </xf>
    <xf numFmtId="0" fontId="3"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xf numFmtId="0" fontId="1" fillId="0" borderId="31" xfId="0" applyFont="1" applyBorder="1" applyAlignment="1">
      <alignment horizontal="center" vertical="center" wrapText="1"/>
    </xf>
    <xf numFmtId="165" fontId="2" fillId="0" borderId="3" xfId="0" applyNumberFormat="1" applyFont="1" applyBorder="1" applyAlignment="1">
      <alignment horizontal="right" vertical="center"/>
    </xf>
    <xf numFmtId="164" fontId="2" fillId="0" borderId="5" xfId="0" applyNumberFormat="1" applyFont="1" applyBorder="1" applyAlignment="1">
      <alignment horizontal="right" vertical="center"/>
    </xf>
    <xf numFmtId="165" fontId="2" fillId="0" borderId="5" xfId="0" applyNumberFormat="1" applyFont="1" applyBorder="1" applyAlignment="1">
      <alignment horizontal="right" vertical="center" wrapText="1"/>
    </xf>
    <xf numFmtId="164" fontId="8" fillId="0" borderId="5" xfId="0" applyNumberFormat="1" applyFont="1" applyBorder="1" applyAlignment="1">
      <alignment horizontal="right" vertical="center"/>
    </xf>
    <xf numFmtId="9" fontId="2" fillId="0" borderId="5" xfId="0" applyNumberFormat="1" applyFont="1" applyBorder="1" applyAlignment="1">
      <alignment horizontal="right" vertical="center"/>
    </xf>
    <xf numFmtId="164" fontId="2" fillId="0" borderId="3" xfId="0" applyNumberFormat="1" applyFont="1" applyBorder="1" applyAlignment="1">
      <alignment horizontal="right" vertical="center"/>
    </xf>
    <xf numFmtId="164" fontId="2" fillId="0" borderId="20" xfId="0" applyNumberFormat="1" applyFont="1" applyBorder="1" applyAlignment="1">
      <alignment horizontal="right" vertical="center"/>
    </xf>
    <xf numFmtId="0" fontId="2" fillId="2" borderId="21"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wrapText="1"/>
    </xf>
    <xf numFmtId="165" fontId="9" fillId="0" borderId="11" xfId="0" applyNumberFormat="1" applyFont="1" applyBorder="1" applyAlignment="1">
      <alignment horizontal="center" vertical="center"/>
    </xf>
    <xf numFmtId="165" fontId="9" fillId="0" borderId="3" xfId="0" applyNumberFormat="1" applyFont="1" applyBorder="1" applyAlignment="1">
      <alignment horizontal="center" vertical="center"/>
    </xf>
    <xf numFmtId="49" fontId="9" fillId="0" borderId="1" xfId="0" applyNumberFormat="1" applyFont="1" applyBorder="1" applyAlignment="1">
      <alignment horizontal="center" vertical="center"/>
    </xf>
    <xf numFmtId="165" fontId="9" fillId="0" borderId="12" xfId="0" applyNumberFormat="1" applyFont="1" applyBorder="1" applyAlignment="1">
      <alignment horizontal="center" vertical="center" wrapText="1"/>
    </xf>
    <xf numFmtId="165" fontId="9" fillId="0" borderId="5" xfId="0" applyNumberFormat="1" applyFont="1" applyBorder="1" applyAlignment="1">
      <alignment horizontal="center" vertical="center"/>
    </xf>
    <xf numFmtId="0" fontId="9" fillId="0" borderId="4" xfId="0" applyFont="1" applyBorder="1" applyAlignment="1">
      <alignment horizontal="center" vertical="center" wrapText="1"/>
    </xf>
    <xf numFmtId="165" fontId="9" fillId="0" borderId="12" xfId="0" applyNumberFormat="1" applyFont="1" applyBorder="1" applyAlignment="1">
      <alignment horizontal="center" vertical="center"/>
    </xf>
    <xf numFmtId="0" fontId="9" fillId="0" borderId="4" xfId="0" applyFont="1" applyBorder="1" applyAlignment="1">
      <alignment horizontal="center" vertical="center"/>
    </xf>
    <xf numFmtId="165" fontId="9" fillId="0" borderId="14" xfId="0" applyNumberFormat="1" applyFont="1" applyBorder="1" applyAlignment="1">
      <alignment horizontal="center" vertical="center" wrapText="1"/>
    </xf>
    <xf numFmtId="165" fontId="9" fillId="0" borderId="24" xfId="0" applyNumberFormat="1" applyFont="1" applyBorder="1" applyAlignment="1">
      <alignment horizontal="center" vertical="center"/>
    </xf>
    <xf numFmtId="0" fontId="9" fillId="0" borderId="6" xfId="0" applyFont="1" applyBorder="1" applyAlignment="1">
      <alignment horizontal="center" vertical="center" wrapText="1"/>
    </xf>
    <xf numFmtId="165" fontId="9" fillId="0" borderId="14" xfId="0" applyNumberFormat="1" applyFont="1" applyBorder="1" applyAlignment="1">
      <alignment horizontal="center" vertical="center"/>
    </xf>
    <xf numFmtId="165" fontId="9" fillId="0" borderId="24"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49" fontId="1" fillId="0" borderId="30" xfId="0" applyNumberFormat="1" applyFont="1" applyBorder="1" applyAlignment="1">
      <alignment horizontal="center" vertical="center"/>
    </xf>
    <xf numFmtId="49" fontId="1" fillId="0" borderId="23" xfId="0" applyNumberFormat="1" applyFont="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2" fillId="0" borderId="26" xfId="0" applyFont="1" applyBorder="1" applyAlignment="1">
      <alignment horizontal="left" vertical="center" wrapText="1"/>
    </xf>
    <xf numFmtId="0" fontId="2" fillId="0" borderId="17" xfId="0" applyFont="1" applyBorder="1" applyAlignment="1">
      <alignment horizontal="left" vertical="center" wrapText="1"/>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2" fillId="0" borderId="25" xfId="0" applyFont="1" applyBorder="1" applyAlignment="1">
      <alignment horizontal="left" vertical="center" wrapText="1"/>
    </xf>
    <xf numFmtId="0" fontId="2" fillId="0" borderId="29" xfId="0" applyFont="1" applyBorder="1" applyAlignment="1">
      <alignment horizontal="left" vertical="center" wrapText="1"/>
    </xf>
    <xf numFmtId="0" fontId="2" fillId="2" borderId="15"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2" fillId="3" borderId="22"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165" fontId="8" fillId="0" borderId="15" xfId="0" applyNumberFormat="1" applyFont="1" applyBorder="1" applyAlignment="1">
      <alignment horizontal="left" vertical="center" wrapText="1"/>
    </xf>
    <xf numFmtId="165" fontId="8" fillId="0" borderId="8" xfId="0" applyNumberFormat="1" applyFont="1" applyBorder="1" applyAlignment="1">
      <alignment horizontal="left" vertical="center" wrapText="1"/>
    </xf>
    <xf numFmtId="165" fontId="8" fillId="0" borderId="9" xfId="0" applyNumberFormat="1" applyFont="1" applyBorder="1" applyAlignment="1">
      <alignment horizontal="left" vertical="center" wrapText="1"/>
    </xf>
    <xf numFmtId="0" fontId="2" fillId="0" borderId="1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32</xdr:row>
      <xdr:rowOff>27214</xdr:rowOff>
    </xdr:from>
    <xdr:to>
      <xdr:col>0</xdr:col>
      <xdr:colOff>1646258</xdr:colOff>
      <xdr:row>33</xdr:row>
      <xdr:rowOff>81641</xdr:rowOff>
    </xdr:to>
    <xdr:pic>
      <xdr:nvPicPr>
        <xdr:cNvPr id="5" name="Imagem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16872857"/>
          <a:ext cx="1605437" cy="118382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view="pageBreakPreview" zoomScaleNormal="100" zoomScaleSheetLayoutView="100" zoomScalePageLayoutView="81" workbookViewId="0">
      <selection activeCell="E8" sqref="E8"/>
    </sheetView>
  </sheetViews>
  <sheetFormatPr defaultColWidth="0.85546875" defaultRowHeight="15" x14ac:dyDescent="0.25"/>
  <cols>
    <col min="1" max="1" width="25.42578125" style="6" bestFit="1" customWidth="1"/>
    <col min="2" max="3" width="40.7109375" style="6" customWidth="1"/>
    <col min="4" max="4" width="25.7109375" style="6" customWidth="1"/>
    <col min="5" max="5" width="50.28515625" style="6" customWidth="1"/>
    <col min="6" max="6" width="40.7109375" style="6" customWidth="1"/>
    <col min="7" max="7" width="19.85546875" style="6" customWidth="1"/>
    <col min="8" max="16384" width="0.85546875" style="6"/>
  </cols>
  <sheetData>
    <row r="1" spans="1:7" ht="55.15" customHeight="1" thickBot="1" x14ac:dyDescent="0.3">
      <c r="A1" s="43" t="s">
        <v>54</v>
      </c>
      <c r="B1" s="44"/>
      <c r="C1" s="44"/>
      <c r="D1" s="44"/>
      <c r="E1" s="44"/>
      <c r="F1" s="45"/>
    </row>
    <row r="2" spans="1:7" ht="40.15" customHeight="1" thickBot="1" x14ac:dyDescent="0.3">
      <c r="A2" s="20" t="s">
        <v>25</v>
      </c>
      <c r="B2" s="52" t="s">
        <v>24</v>
      </c>
      <c r="C2" s="53"/>
      <c r="D2" s="53"/>
      <c r="E2" s="53"/>
      <c r="F2" s="54"/>
      <c r="G2" s="7"/>
    </row>
    <row r="3" spans="1:7" ht="40.15" customHeight="1" thickBot="1" x14ac:dyDescent="0.3">
      <c r="A3" s="39" t="s">
        <v>0</v>
      </c>
      <c r="B3" s="62" t="s">
        <v>20</v>
      </c>
      <c r="C3" s="62"/>
      <c r="D3" s="63" t="s">
        <v>0</v>
      </c>
      <c r="E3" s="62" t="s">
        <v>20</v>
      </c>
      <c r="F3" s="62"/>
      <c r="G3" s="7"/>
    </row>
    <row r="4" spans="1:7" ht="50.25" customHeight="1" thickBot="1" x14ac:dyDescent="0.3">
      <c r="A4" s="40"/>
      <c r="B4" s="21" t="s">
        <v>30</v>
      </c>
      <c r="C4" s="21" t="s">
        <v>31</v>
      </c>
      <c r="D4" s="64"/>
      <c r="E4" s="21" t="s">
        <v>30</v>
      </c>
      <c r="F4" s="21" t="s">
        <v>31</v>
      </c>
      <c r="G4" s="8"/>
    </row>
    <row r="5" spans="1:7" ht="60" customHeight="1" x14ac:dyDescent="0.25">
      <c r="A5" s="22">
        <v>30</v>
      </c>
      <c r="B5" s="26">
        <v>45</v>
      </c>
      <c r="C5" s="27">
        <f t="shared" ref="C5:C10" si="0">B5*1.4</f>
        <v>62.999999999999993</v>
      </c>
      <c r="D5" s="28">
        <v>80</v>
      </c>
      <c r="E5" s="26">
        <v>100</v>
      </c>
      <c r="F5" s="27">
        <f>E5*1.4</f>
        <v>140</v>
      </c>
      <c r="G5" s="8"/>
    </row>
    <row r="6" spans="1:7" ht="60" customHeight="1" x14ac:dyDescent="0.25">
      <c r="A6" s="23">
        <v>35</v>
      </c>
      <c r="B6" s="29">
        <v>45</v>
      </c>
      <c r="C6" s="30">
        <f t="shared" si="0"/>
        <v>62.999999999999993</v>
      </c>
      <c r="D6" s="31">
        <v>90</v>
      </c>
      <c r="E6" s="32">
        <v>140</v>
      </c>
      <c r="F6" s="30">
        <f>E6*1.4</f>
        <v>196</v>
      </c>
      <c r="G6" s="8"/>
    </row>
    <row r="7" spans="1:7" ht="60" customHeight="1" x14ac:dyDescent="0.25">
      <c r="A7" s="23">
        <v>40</v>
      </c>
      <c r="B7" s="29">
        <v>55</v>
      </c>
      <c r="C7" s="30">
        <f t="shared" si="0"/>
        <v>77</v>
      </c>
      <c r="D7" s="31">
        <v>100</v>
      </c>
      <c r="E7" s="32">
        <v>160</v>
      </c>
      <c r="F7" s="30">
        <f>E7*1.4</f>
        <v>224</v>
      </c>
      <c r="G7" s="8"/>
    </row>
    <row r="8" spans="1:7" ht="60" customHeight="1" x14ac:dyDescent="0.25">
      <c r="A8" s="24">
        <v>50</v>
      </c>
      <c r="B8" s="29">
        <v>70</v>
      </c>
      <c r="C8" s="30">
        <f t="shared" si="0"/>
        <v>98</v>
      </c>
      <c r="D8" s="33" t="s">
        <v>18</v>
      </c>
      <c r="E8" s="32">
        <v>195</v>
      </c>
      <c r="F8" s="30">
        <f>E8*1.4</f>
        <v>273</v>
      </c>
      <c r="G8" s="8"/>
    </row>
    <row r="9" spans="1:7" ht="60" customHeight="1" x14ac:dyDescent="0.25">
      <c r="A9" s="23">
        <v>60</v>
      </c>
      <c r="B9" s="29">
        <v>75</v>
      </c>
      <c r="C9" s="30">
        <f t="shared" si="0"/>
        <v>105</v>
      </c>
      <c r="D9" s="31" t="s">
        <v>19</v>
      </c>
      <c r="E9" s="32">
        <v>225</v>
      </c>
      <c r="F9" s="30">
        <f>E9*1.4</f>
        <v>315</v>
      </c>
      <c r="G9" s="8"/>
    </row>
    <row r="10" spans="1:7" ht="60" customHeight="1" thickBot="1" x14ac:dyDescent="0.3">
      <c r="A10" s="25">
        <v>70</v>
      </c>
      <c r="B10" s="34">
        <v>85</v>
      </c>
      <c r="C10" s="35">
        <f t="shared" si="0"/>
        <v>118.99999999999999</v>
      </c>
      <c r="D10" s="36"/>
      <c r="E10" s="37"/>
      <c r="F10" s="38"/>
      <c r="G10" s="8"/>
    </row>
    <row r="11" spans="1:7" ht="40.15" customHeight="1" thickBot="1" x14ac:dyDescent="0.3">
      <c r="A11" s="12" t="s">
        <v>38</v>
      </c>
      <c r="B11" s="65" t="s">
        <v>39</v>
      </c>
      <c r="C11" s="66"/>
      <c r="D11" s="66"/>
      <c r="E11" s="66"/>
      <c r="F11" s="67"/>
      <c r="G11" s="8"/>
    </row>
    <row r="12" spans="1:7" ht="40.15" customHeight="1" thickBot="1" x14ac:dyDescent="0.3">
      <c r="A12" s="12" t="s">
        <v>40</v>
      </c>
      <c r="B12" s="65" t="s">
        <v>53</v>
      </c>
      <c r="C12" s="66"/>
      <c r="D12" s="66"/>
      <c r="E12" s="66"/>
      <c r="F12" s="67"/>
      <c r="G12" s="8"/>
    </row>
    <row r="13" spans="1:7" ht="40.15" customHeight="1" thickBot="1" x14ac:dyDescent="0.3">
      <c r="A13" s="1" t="s">
        <v>26</v>
      </c>
      <c r="B13" s="52" t="s">
        <v>41</v>
      </c>
      <c r="C13" s="53"/>
      <c r="D13" s="53"/>
      <c r="E13" s="53"/>
      <c r="F13" s="54"/>
    </row>
    <row r="14" spans="1:7" ht="39.75" customHeight="1" x14ac:dyDescent="0.25">
      <c r="A14" s="2" t="s">
        <v>1</v>
      </c>
      <c r="B14" s="68" t="s">
        <v>2</v>
      </c>
      <c r="C14" s="47"/>
      <c r="D14" s="47"/>
      <c r="E14" s="47"/>
      <c r="F14" s="13">
        <v>20000</v>
      </c>
      <c r="G14" s="9"/>
    </row>
    <row r="15" spans="1:7" ht="51.75" customHeight="1" x14ac:dyDescent="0.25">
      <c r="A15" s="3" t="s">
        <v>3</v>
      </c>
      <c r="B15" s="55" t="s">
        <v>37</v>
      </c>
      <c r="C15" s="56"/>
      <c r="D15" s="56"/>
      <c r="E15" s="56"/>
      <c r="F15" s="14">
        <v>30000</v>
      </c>
      <c r="G15" s="9"/>
    </row>
    <row r="16" spans="1:7" ht="39.75" customHeight="1" x14ac:dyDescent="0.25">
      <c r="A16" s="3" t="s">
        <v>5</v>
      </c>
      <c r="B16" s="55" t="s">
        <v>4</v>
      </c>
      <c r="C16" s="56"/>
      <c r="D16" s="56"/>
      <c r="E16" s="56"/>
      <c r="F16" s="15" t="s">
        <v>21</v>
      </c>
      <c r="G16" s="10"/>
    </row>
    <row r="17" spans="1:7" ht="39.75" customHeight="1" x14ac:dyDescent="0.25">
      <c r="A17" s="3" t="s">
        <v>6</v>
      </c>
      <c r="B17" s="55" t="s">
        <v>36</v>
      </c>
      <c r="C17" s="56"/>
      <c r="D17" s="56"/>
      <c r="E17" s="56"/>
      <c r="F17" s="16">
        <v>3500</v>
      </c>
    </row>
    <row r="18" spans="1:7" ht="39.75" customHeight="1" x14ac:dyDescent="0.25">
      <c r="A18" s="3" t="s">
        <v>7</v>
      </c>
      <c r="B18" s="55" t="s">
        <v>35</v>
      </c>
      <c r="C18" s="56"/>
      <c r="D18" s="56"/>
      <c r="E18" s="56"/>
      <c r="F18" s="16">
        <v>3500</v>
      </c>
    </row>
    <row r="19" spans="1:7" ht="39.75" customHeight="1" x14ac:dyDescent="0.25">
      <c r="A19" s="3" t="s">
        <v>8</v>
      </c>
      <c r="B19" s="55" t="s">
        <v>22</v>
      </c>
      <c r="C19" s="56"/>
      <c r="D19" s="56"/>
      <c r="E19" s="56"/>
      <c r="F19" s="14">
        <v>2000</v>
      </c>
      <c r="G19" s="10"/>
    </row>
    <row r="20" spans="1:7" ht="39.75" customHeight="1" x14ac:dyDescent="0.25">
      <c r="A20" s="3" t="s">
        <v>12</v>
      </c>
      <c r="B20" s="55" t="s">
        <v>33</v>
      </c>
      <c r="C20" s="56"/>
      <c r="D20" s="56"/>
      <c r="E20" s="56"/>
      <c r="F20" s="14">
        <v>6500</v>
      </c>
      <c r="G20" s="10"/>
    </row>
    <row r="21" spans="1:7" ht="39.75" customHeight="1" x14ac:dyDescent="0.25">
      <c r="A21" s="3" t="s">
        <v>43</v>
      </c>
      <c r="B21" s="55" t="s">
        <v>14</v>
      </c>
      <c r="C21" s="56"/>
      <c r="D21" s="56"/>
      <c r="E21" s="56"/>
      <c r="F21" s="14">
        <v>650</v>
      </c>
    </row>
    <row r="22" spans="1:7" ht="39.75" customHeight="1" x14ac:dyDescent="0.25">
      <c r="A22" s="3" t="s">
        <v>44</v>
      </c>
      <c r="B22" s="55" t="s">
        <v>15</v>
      </c>
      <c r="C22" s="56"/>
      <c r="D22" s="56"/>
      <c r="E22" s="56"/>
      <c r="F22" s="14">
        <v>1200</v>
      </c>
    </row>
    <row r="23" spans="1:7" ht="58.5" customHeight="1" x14ac:dyDescent="0.25">
      <c r="A23" s="3" t="s">
        <v>45</v>
      </c>
      <c r="B23" s="55" t="s">
        <v>52</v>
      </c>
      <c r="C23" s="56"/>
      <c r="D23" s="56"/>
      <c r="E23" s="56"/>
      <c r="F23" s="16">
        <v>500</v>
      </c>
    </row>
    <row r="24" spans="1:7" ht="39.75" customHeight="1" x14ac:dyDescent="0.25">
      <c r="A24" s="3" t="s">
        <v>46</v>
      </c>
      <c r="B24" s="55" t="s">
        <v>32</v>
      </c>
      <c r="C24" s="56"/>
      <c r="D24" s="56"/>
      <c r="E24" s="56"/>
      <c r="F24" s="14">
        <v>2500</v>
      </c>
      <c r="G24" s="10"/>
    </row>
    <row r="25" spans="1:7" ht="39.75" customHeight="1" x14ac:dyDescent="0.25">
      <c r="A25" s="3" t="s">
        <v>47</v>
      </c>
      <c r="B25" s="55" t="s">
        <v>9</v>
      </c>
      <c r="C25" s="56"/>
      <c r="D25" s="56"/>
      <c r="E25" s="56"/>
      <c r="F25" s="14"/>
    </row>
    <row r="26" spans="1:7" ht="39.75" customHeight="1" x14ac:dyDescent="0.25">
      <c r="A26" s="3" t="s">
        <v>48</v>
      </c>
      <c r="B26" s="55" t="s">
        <v>13</v>
      </c>
      <c r="C26" s="56"/>
      <c r="D26" s="56"/>
      <c r="E26" s="56"/>
      <c r="F26" s="17">
        <v>0.3</v>
      </c>
    </row>
    <row r="27" spans="1:7" ht="39.75" customHeight="1" x14ac:dyDescent="0.25">
      <c r="A27" s="3" t="s">
        <v>49</v>
      </c>
      <c r="B27" s="55" t="s">
        <v>34</v>
      </c>
      <c r="C27" s="56"/>
      <c r="D27" s="56"/>
      <c r="E27" s="56"/>
      <c r="F27" s="14" t="s">
        <v>10</v>
      </c>
    </row>
    <row r="28" spans="1:7" ht="53.25" customHeight="1" thickBot="1" x14ac:dyDescent="0.3">
      <c r="A28" s="3" t="s">
        <v>50</v>
      </c>
      <c r="B28" s="55" t="s">
        <v>42</v>
      </c>
      <c r="C28" s="56"/>
      <c r="D28" s="56"/>
      <c r="E28" s="56"/>
      <c r="F28" s="14" t="s">
        <v>11</v>
      </c>
    </row>
    <row r="29" spans="1:7" ht="54.75" customHeight="1" thickBot="1" x14ac:dyDescent="0.3">
      <c r="A29" s="1" t="s">
        <v>27</v>
      </c>
      <c r="B29" s="52" t="s">
        <v>51</v>
      </c>
      <c r="C29" s="53"/>
      <c r="D29" s="53"/>
      <c r="E29" s="53"/>
      <c r="F29" s="54"/>
    </row>
    <row r="30" spans="1:7" ht="126" customHeight="1" x14ac:dyDescent="0.25">
      <c r="A30" s="4" t="s">
        <v>28</v>
      </c>
      <c r="B30" s="60" t="s">
        <v>16</v>
      </c>
      <c r="C30" s="60"/>
      <c r="D30" s="60"/>
      <c r="E30" s="60"/>
      <c r="F30" s="18">
        <v>200000</v>
      </c>
    </row>
    <row r="31" spans="1:7" ht="57" customHeight="1" thickBot="1" x14ac:dyDescent="0.3">
      <c r="A31" s="5" t="s">
        <v>29</v>
      </c>
      <c r="B31" s="61" t="s">
        <v>17</v>
      </c>
      <c r="C31" s="61"/>
      <c r="D31" s="61"/>
      <c r="E31" s="61"/>
      <c r="F31" s="19">
        <v>100000</v>
      </c>
    </row>
    <row r="32" spans="1:7" ht="13.9" hidden="1" customHeight="1" x14ac:dyDescent="0.25">
      <c r="A32" s="57" t="s">
        <v>23</v>
      </c>
      <c r="B32" s="58"/>
      <c r="C32" s="58"/>
      <c r="D32" s="58"/>
      <c r="E32" s="58"/>
      <c r="F32" s="59"/>
    </row>
    <row r="33" spans="1:20" ht="88.5" customHeight="1" x14ac:dyDescent="0.25">
      <c r="A33" s="41"/>
      <c r="B33" s="46" t="s">
        <v>23</v>
      </c>
      <c r="C33" s="47"/>
      <c r="D33" s="47"/>
      <c r="E33" s="47"/>
      <c r="F33" s="48"/>
      <c r="G33" s="11"/>
      <c r="H33" s="11"/>
      <c r="I33" s="11"/>
      <c r="J33" s="11"/>
      <c r="K33" s="11"/>
      <c r="L33" s="11"/>
      <c r="M33" s="11"/>
      <c r="N33" s="11"/>
      <c r="O33" s="11"/>
      <c r="P33" s="11"/>
      <c r="Q33" s="11"/>
      <c r="R33" s="11"/>
      <c r="S33" s="11"/>
      <c r="T33" s="11"/>
    </row>
    <row r="34" spans="1:20" ht="44.25" customHeight="1" thickBot="1" x14ac:dyDescent="0.3">
      <c r="A34" s="42"/>
      <c r="B34" s="49"/>
      <c r="C34" s="50"/>
      <c r="D34" s="50"/>
      <c r="E34" s="50"/>
      <c r="F34" s="51"/>
    </row>
  </sheetData>
  <mergeCells count="30">
    <mergeCell ref="B28:E28"/>
    <mergeCell ref="B14:E14"/>
    <mergeCell ref="B15:E15"/>
    <mergeCell ref="B24:E24"/>
    <mergeCell ref="B20:E20"/>
    <mergeCell ref="B26:E26"/>
    <mergeCell ref="B16:E16"/>
    <mergeCell ref="B19:E19"/>
    <mergeCell ref="B25:E25"/>
    <mergeCell ref="B11:F11"/>
    <mergeCell ref="B13:F13"/>
    <mergeCell ref="B2:F2"/>
    <mergeCell ref="B12:F12"/>
    <mergeCell ref="B17:E17"/>
    <mergeCell ref="A3:A4"/>
    <mergeCell ref="A33:A34"/>
    <mergeCell ref="A1:F1"/>
    <mergeCell ref="B33:F34"/>
    <mergeCell ref="B29:F29"/>
    <mergeCell ref="B21:E21"/>
    <mergeCell ref="B22:E22"/>
    <mergeCell ref="B23:E23"/>
    <mergeCell ref="A32:F32"/>
    <mergeCell ref="B30:E30"/>
    <mergeCell ref="B31:E31"/>
    <mergeCell ref="B18:E18"/>
    <mergeCell ref="B3:C3"/>
    <mergeCell ref="E3:F3"/>
    <mergeCell ref="D3:D4"/>
    <mergeCell ref="B27:E27"/>
  </mergeCells>
  <printOptions horizontalCentered="1"/>
  <pageMargins left="0.59055118110236227" right="0.59055118110236227" top="0.78740157480314965" bottom="0.59055118110236227"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dc:creator>
  <cp:lastModifiedBy>Manzalli</cp:lastModifiedBy>
  <cp:lastPrinted>2020-10-22T15:53:45Z</cp:lastPrinted>
  <dcterms:created xsi:type="dcterms:W3CDTF">2016-06-17T19:41:42Z</dcterms:created>
  <dcterms:modified xsi:type="dcterms:W3CDTF">2020-10-22T23:14:12Z</dcterms:modified>
</cp:coreProperties>
</file>